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'Лист3'!$A$1:$L$26</definedName>
  </definedNames>
  <calcPr fullCalcOnLoad="1"/>
</workbook>
</file>

<file path=xl/sharedStrings.xml><?xml version="1.0" encoding="utf-8"?>
<sst xmlns="http://schemas.openxmlformats.org/spreadsheetml/2006/main" count="43" uniqueCount="38">
  <si>
    <t>Цены поставщиков (исполнителей, подрядчиков), рублей</t>
  </si>
  <si>
    <t>№ п/п</t>
  </si>
  <si>
    <t>1-Ходжаев</t>
  </si>
  <si>
    <t>2-Асоев</t>
  </si>
  <si>
    <t>3-Шалаева</t>
  </si>
  <si>
    <t>кг</t>
  </si>
  <si>
    <t>4-Соколова</t>
  </si>
  <si>
    <t xml:space="preserve">Печенье </t>
  </si>
  <si>
    <t xml:space="preserve"> Вафли </t>
  </si>
  <si>
    <t xml:space="preserve">Дрожжи </t>
  </si>
  <si>
    <t xml:space="preserve">Кол-во </t>
  </si>
  <si>
    <t>Ед. тарифа</t>
  </si>
  <si>
    <t>Наименование товара</t>
  </si>
  <si>
    <t>Характеристика товара</t>
  </si>
  <si>
    <t>Средняя цена, руб.</t>
  </si>
  <si>
    <t>Начальная цена, руб.</t>
  </si>
  <si>
    <t>1*</t>
  </si>
  <si>
    <t>2*</t>
  </si>
  <si>
    <t>3*</t>
  </si>
  <si>
    <t>ИТОГО:</t>
  </si>
  <si>
    <t>ИП Ходжаев Давлатхужа Ахмадович</t>
  </si>
  <si>
    <t>628260, ХМАО-Югра, г.Югорск, ул.Таежная, д.82, тел. (34675) 76023, e-mail: deribasovsky@mail.ru, коммерческое предложение № 2 от 18.11.2014 г.</t>
  </si>
  <si>
    <t>МБОУ "СОШ № 6"</t>
  </si>
  <si>
    <t>Исполнитель: гл. бухгалтер Богомолова Е.Н. _____________________</t>
  </si>
  <si>
    <t>Дата составления сводной  таблицы   21.11.2014 года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</si>
  <si>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электронной форме</t>
    </r>
    <r>
      <rPr>
        <b/>
        <sz val="11"/>
        <rFont val="Times New Roman"/>
        <family val="1"/>
      </rPr>
      <t xml:space="preserve"> </t>
    </r>
  </si>
  <si>
    <t>Общество с ограниченной ответственностью "Сов-Оптторг-Продукт"</t>
  </si>
  <si>
    <t>628240,ул. Трассовиков, стр. 1, г. Советский, ХМАО-Югра, Тюменская область коммерческое предложение № 1 от 17.11.2014 г.</t>
  </si>
  <si>
    <t>Общество с ограниченной ответственностью "Юграгазторг"</t>
  </si>
  <si>
    <t>628260, ХМАО-Югра, г.Югорск, ул.Попова, д.1, тел. (34675) 28157,e-mail:u_torg@mail/ru,  коммерческое предложение № 3 от 21.11.2014ш.</t>
  </si>
  <si>
    <t xml:space="preserve">ЧАСТЬ IV. Обоснование начальной (максимальной) цены контракта на поставку продуктов питания (сахар, кондитерские изделия) </t>
  </si>
  <si>
    <t xml:space="preserve">    Сахар - песок</t>
  </si>
  <si>
    <t>Итого: Начальная (максимальная) цена договора: 335 653 (триста тридцать пять тысяч шестьсот пятьдесят три) рубля 25 копеек.</t>
  </si>
  <si>
    <t>дрожжи хлебопекарные, сухие, быстродействующие, фасованные не более 11гр., ГОСТ 28483-90</t>
  </si>
  <si>
    <t>печенье фасованное в пачки не менее 50гр и не более 75 гр., ГОСТ 24901-89,  цвет, вкус и запах свойственные данному наименованию печенья, упаковка без повреждений</t>
  </si>
  <si>
    <t>вафли фасованные в пачки не менее 25гр и не более 40 гр., ГОСТ 14031-68,  начинка однородная, сухие, без постороннего привкуса и запаха, упаковка без повреждений</t>
  </si>
  <si>
    <t>сахар-песок рафинированный,  из сахарной свеклы, весовой,  в мешках не более 50кг,  ГОСТ 21-94 без зараженности, загрязнений и примесей, сорт Экстра. Упаковка без  повреждений. ГОСТ 21-94</t>
  </si>
  <si>
    <t>упак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</si>
</sst>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tabSelected="1" view="pageBreakPreview" zoomScale="112" zoomScaleSheetLayoutView="112" zoomScalePageLayoutView="0" workbookViewId="0" topLeftCell="A4">
      <selection activeCell="C12" sqref="C12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49.00390625" style="0" customWidth="1"/>
    <col min="4" max="4" width="7.8515625" style="0" customWidth="1"/>
    <col min="5" max="5" width="8.0039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5.8515625" style="0" customWidth="1"/>
  </cols>
  <sheetData>
    <row r="1" s="8" customFormat="1" ht="12.75"/>
    <row r="2" spans="1:12" s="20" customFormat="1" ht="18.75">
      <c r="A2" s="22"/>
      <c r="B2" s="40" t="s">
        <v>30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5" customFormat="1" ht="24.75" customHeight="1">
      <c r="A3" s="24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5" customFormat="1" ht="18.75">
      <c r="A4" s="2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="25" customFormat="1" ht="15">
      <c r="A5" s="28" t="s">
        <v>25</v>
      </c>
    </row>
    <row r="6" s="8" customFormat="1" ht="15" hidden="1">
      <c r="A6" s="9"/>
    </row>
    <row r="7" spans="1:10" s="8" customFormat="1" ht="39.75" customHeight="1">
      <c r="A7" s="41" t="s">
        <v>1</v>
      </c>
      <c r="B7" s="41" t="s">
        <v>12</v>
      </c>
      <c r="C7" s="41" t="s">
        <v>13</v>
      </c>
      <c r="D7" s="41" t="s">
        <v>11</v>
      </c>
      <c r="E7" s="41" t="s">
        <v>10</v>
      </c>
      <c r="F7" s="42" t="s">
        <v>0</v>
      </c>
      <c r="G7" s="43"/>
      <c r="H7" s="44"/>
      <c r="I7" s="41" t="s">
        <v>14</v>
      </c>
      <c r="J7" s="41" t="s">
        <v>15</v>
      </c>
    </row>
    <row r="8" spans="1:16" s="8" customFormat="1" ht="113.25" customHeight="1">
      <c r="A8" s="41"/>
      <c r="B8" s="41"/>
      <c r="C8" s="41"/>
      <c r="D8" s="41"/>
      <c r="E8" s="41"/>
      <c r="F8" s="12" t="s">
        <v>16</v>
      </c>
      <c r="G8" s="12" t="s">
        <v>17</v>
      </c>
      <c r="H8" s="12" t="s">
        <v>18</v>
      </c>
      <c r="I8" s="41"/>
      <c r="J8" s="41"/>
      <c r="P8" s="8" t="s">
        <v>2</v>
      </c>
    </row>
    <row r="9" spans="1:16" s="8" customFormat="1" ht="15.75">
      <c r="A9" s="1">
        <v>1</v>
      </c>
      <c r="B9" s="2">
        <v>2</v>
      </c>
      <c r="C9" s="1">
        <v>5</v>
      </c>
      <c r="D9" s="1"/>
      <c r="E9" s="2">
        <v>6</v>
      </c>
      <c r="F9" s="1">
        <v>7</v>
      </c>
      <c r="G9" s="2">
        <v>8</v>
      </c>
      <c r="H9" s="1">
        <v>9</v>
      </c>
      <c r="I9" s="2">
        <v>10</v>
      </c>
      <c r="J9" s="1">
        <v>11</v>
      </c>
      <c r="P9" s="8" t="s">
        <v>3</v>
      </c>
    </row>
    <row r="10" spans="1:16" s="8" customFormat="1" ht="48.75" customHeight="1">
      <c r="A10" s="1">
        <v>1</v>
      </c>
      <c r="B10" s="2" t="s">
        <v>7</v>
      </c>
      <c r="C10" s="14" t="s">
        <v>34</v>
      </c>
      <c r="D10" s="5" t="s">
        <v>37</v>
      </c>
      <c r="E10" s="13">
        <v>3000</v>
      </c>
      <c r="F10" s="3">
        <v>24</v>
      </c>
      <c r="G10" s="3">
        <v>20</v>
      </c>
      <c r="H10" s="3">
        <v>30</v>
      </c>
      <c r="I10" s="7">
        <f>(F10+G10+H10)/3</f>
        <v>24.666666666666668</v>
      </c>
      <c r="J10" s="3">
        <v>74010</v>
      </c>
      <c r="K10" s="10"/>
      <c r="P10" s="8" t="s">
        <v>4</v>
      </c>
    </row>
    <row r="11" spans="1:16" s="8" customFormat="1" ht="52.5" customHeight="1">
      <c r="A11" s="1">
        <f>A10+1</f>
        <v>2</v>
      </c>
      <c r="B11" s="1" t="s">
        <v>8</v>
      </c>
      <c r="C11" s="15" t="s">
        <v>35</v>
      </c>
      <c r="D11" s="1" t="s">
        <v>37</v>
      </c>
      <c r="E11" s="13">
        <v>2500</v>
      </c>
      <c r="F11" s="3">
        <v>30</v>
      </c>
      <c r="G11" s="3">
        <v>27</v>
      </c>
      <c r="H11" s="3">
        <v>25</v>
      </c>
      <c r="I11" s="7">
        <f>(F11+G11+H11)/3</f>
        <v>27.333333333333332</v>
      </c>
      <c r="J11" s="3">
        <v>68325</v>
      </c>
      <c r="K11" s="10"/>
      <c r="P11" s="8" t="s">
        <v>6</v>
      </c>
    </row>
    <row r="12" spans="1:11" s="8" customFormat="1" ht="32.25" customHeight="1">
      <c r="A12" s="1">
        <f>A11+1</f>
        <v>3</v>
      </c>
      <c r="B12" s="1" t="s">
        <v>9</v>
      </c>
      <c r="C12" s="16" t="s">
        <v>33</v>
      </c>
      <c r="D12" s="6" t="s">
        <v>5</v>
      </c>
      <c r="E12" s="13">
        <v>25</v>
      </c>
      <c r="F12" s="3">
        <v>1547</v>
      </c>
      <c r="G12" s="3">
        <v>1300</v>
      </c>
      <c r="H12" s="3">
        <v>310</v>
      </c>
      <c r="I12" s="7">
        <f>(F12+G12+H12)/3</f>
        <v>1052.3333333333333</v>
      </c>
      <c r="J12" s="3">
        <v>26308.25</v>
      </c>
      <c r="K12" s="10"/>
    </row>
    <row r="13" spans="1:10" s="8" customFormat="1" ht="51">
      <c r="A13" s="1">
        <f>A12+1</f>
        <v>4</v>
      </c>
      <c r="B13" s="33" t="s">
        <v>31</v>
      </c>
      <c r="C13" s="17" t="s">
        <v>36</v>
      </c>
      <c r="D13" s="34" t="s">
        <v>5</v>
      </c>
      <c r="E13" s="12">
        <v>3000</v>
      </c>
      <c r="F13" s="11">
        <v>65</v>
      </c>
      <c r="G13" s="11">
        <v>50</v>
      </c>
      <c r="H13" s="11">
        <v>52</v>
      </c>
      <c r="I13" s="7">
        <f>(F13+G13+H13)/3</f>
        <v>55.666666666666664</v>
      </c>
      <c r="J13" s="18">
        <v>167010</v>
      </c>
    </row>
    <row r="14" spans="1:10" s="19" customFormat="1" ht="14.25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32">
        <f>SUM(J10:J13)</f>
        <v>335653.25</v>
      </c>
    </row>
    <row r="15" ht="12.75">
      <c r="C15" s="4"/>
    </row>
    <row r="16" spans="1:11" s="20" customFormat="1" ht="18.75">
      <c r="A16" s="20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s="25" customFormat="1" ht="15">
      <c r="A17" s="35"/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s="25" customFormat="1" ht="33.75" customHeight="1">
      <c r="A18" s="30" t="s">
        <v>16</v>
      </c>
      <c r="B18" s="37" t="s">
        <v>26</v>
      </c>
      <c r="C18" s="39"/>
      <c r="D18" s="36" t="s">
        <v>27</v>
      </c>
      <c r="E18" s="36"/>
      <c r="F18" s="36"/>
      <c r="G18" s="36"/>
      <c r="H18" s="36"/>
      <c r="I18" s="36"/>
      <c r="J18" s="36"/>
      <c r="K18" s="36"/>
    </row>
    <row r="19" spans="1:11" s="25" customFormat="1" ht="31.5" customHeight="1">
      <c r="A19" s="31" t="s">
        <v>17</v>
      </c>
      <c r="B19" s="37" t="s">
        <v>20</v>
      </c>
      <c r="C19" s="39"/>
      <c r="D19" s="36" t="s">
        <v>21</v>
      </c>
      <c r="E19" s="36"/>
      <c r="F19" s="36"/>
      <c r="G19" s="36"/>
      <c r="H19" s="36"/>
      <c r="I19" s="36"/>
      <c r="J19" s="36"/>
      <c r="K19" s="36"/>
    </row>
    <row r="20" spans="1:11" s="25" customFormat="1" ht="35.25" customHeight="1">
      <c r="A20" s="31" t="s">
        <v>18</v>
      </c>
      <c r="B20" s="36" t="s">
        <v>28</v>
      </c>
      <c r="C20" s="36"/>
      <c r="D20" s="37" t="s">
        <v>29</v>
      </c>
      <c r="E20" s="38"/>
      <c r="F20" s="38"/>
      <c r="G20" s="38"/>
      <c r="H20" s="38"/>
      <c r="I20" s="38"/>
      <c r="J20" s="38"/>
      <c r="K20" s="39"/>
    </row>
    <row r="21" spans="1:11" s="25" customFormat="1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4"/>
    </row>
    <row r="22" spans="1:11" s="25" customFormat="1" ht="15.75">
      <c r="A22" s="23"/>
      <c r="B22" s="26" t="s">
        <v>22</v>
      </c>
      <c r="C22" s="26"/>
      <c r="D22" s="27"/>
      <c r="E22" s="23"/>
      <c r="F22" s="23"/>
      <c r="G22" s="23"/>
      <c r="H22" s="23"/>
      <c r="I22" s="23"/>
      <c r="J22" s="23"/>
      <c r="K22" s="24"/>
    </row>
    <row r="23" spans="1:11" s="25" customFormat="1" ht="15.75">
      <c r="A23" s="23"/>
      <c r="B23" s="26" t="s">
        <v>23</v>
      </c>
      <c r="C23" s="26"/>
      <c r="D23" s="26"/>
      <c r="E23" s="23"/>
      <c r="F23" s="23"/>
      <c r="G23" s="23"/>
      <c r="H23" s="23"/>
      <c r="I23" s="23"/>
      <c r="J23" s="23"/>
      <c r="K23" s="24"/>
    </row>
    <row r="24" spans="1:11" s="25" customFormat="1" ht="15.75">
      <c r="A24" s="23"/>
      <c r="B24" s="26" t="s">
        <v>24</v>
      </c>
      <c r="C24" s="26"/>
      <c r="D24" s="27"/>
      <c r="E24" s="23"/>
      <c r="F24" s="23"/>
      <c r="G24" s="23"/>
      <c r="H24" s="23"/>
      <c r="I24" s="23"/>
      <c r="J24" s="23"/>
      <c r="K24" s="24"/>
    </row>
    <row r="25" ht="12.75">
      <c r="C25" s="4"/>
    </row>
    <row r="26" ht="12.75">
      <c r="C26" s="4"/>
    </row>
    <row r="27" ht="12.75">
      <c r="C27" s="4"/>
    </row>
  </sheetData>
  <sheetProtection/>
  <mergeCells count="16">
    <mergeCell ref="A7:A8"/>
    <mergeCell ref="A14:I14"/>
    <mergeCell ref="B18:C18"/>
    <mergeCell ref="D18:K18"/>
    <mergeCell ref="J7:J8"/>
    <mergeCell ref="I7:I8"/>
    <mergeCell ref="E7:E8"/>
    <mergeCell ref="D7:D8"/>
    <mergeCell ref="B20:C20"/>
    <mergeCell ref="D20:K20"/>
    <mergeCell ref="B2:L3"/>
    <mergeCell ref="B7:B8"/>
    <mergeCell ref="C7:C8"/>
    <mergeCell ref="F7:H7"/>
    <mergeCell ref="B19:C19"/>
    <mergeCell ref="D19:K19"/>
  </mergeCells>
  <printOptions/>
  <pageMargins left="0.25" right="0.25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Абдуллаева Ольга Сергеевна</cp:lastModifiedBy>
  <cp:lastPrinted>2014-12-07T08:12:41Z</cp:lastPrinted>
  <dcterms:created xsi:type="dcterms:W3CDTF">1996-10-08T23:32:33Z</dcterms:created>
  <dcterms:modified xsi:type="dcterms:W3CDTF">2014-12-19T04:09:28Z</dcterms:modified>
  <cp:category/>
  <cp:version/>
  <cp:contentType/>
  <cp:contentStatus/>
</cp:coreProperties>
</file>